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 activeTab="1"/>
  </bookViews>
  <sheets>
    <sheet name="7-21" sheetId="7" r:id="rId1"/>
    <sheet name="7-22" sheetId="8" r:id="rId2"/>
  </sheets>
  <calcPr calcId="152511"/>
  <pivotCaches>
    <pivotCache cacheId="7" r:id="rId3"/>
    <pivotCache cacheId="8" r:id="rId4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<sst xmlns="http://schemas.openxmlformats.org/spreadsheetml/2006/main" count="43" uniqueCount="23">
  <si>
    <t>Sales Amount</t>
  </si>
  <si>
    <t>Grand Total</t>
  </si>
  <si>
    <t>Row Labels</t>
  </si>
  <si>
    <t>CY 2007</t>
  </si>
  <si>
    <t>CY 2008</t>
  </si>
  <si>
    <t>CY 2009</t>
  </si>
  <si>
    <t>Q1-2007</t>
  </si>
  <si>
    <t>Q2-2007</t>
  </si>
  <si>
    <t>Q3-2007</t>
  </si>
  <si>
    <t>Q4-2007</t>
  </si>
  <si>
    <t>YTD Sales</t>
  </si>
  <si>
    <t>Q1-2009</t>
  </si>
  <si>
    <t>Q2-2009</t>
  </si>
  <si>
    <t>Q3-2009</t>
  </si>
  <si>
    <t>Q4-2009</t>
  </si>
  <si>
    <t>Q1-2008</t>
  </si>
  <si>
    <t>Q2-2008</t>
  </si>
  <si>
    <t>Q3-2008</t>
  </si>
  <si>
    <t>Q4-2008</t>
  </si>
  <si>
    <t>MAT Sales</t>
  </si>
  <si>
    <t>MAT Sales Wrong</t>
  </si>
  <si>
    <t>CY 2011</t>
  </si>
  <si>
    <t>Q4-2011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</si>
</sst>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102.520646296296" createdVersion="5" refreshedVersion="5" minRefreshableVersion="3" recordCount="0" supportSubquery="1" supportAdvancedDrill="1">
  <cacheSource type="external" connectionId="2"/>
  <cacheFields count="7">
    <cacheField name="[Measures].[Sales Amount]" caption="Sales Amount" numFmtId="0" hierarchy="123" level="32767"/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12">
        <s v="Q1-2007"/>
        <s v="Q2-2007"/>
        <s v="Q3-2007"/>
        <s v="Q4-2007"/>
        <s v="Q1-2008"/>
        <s v="Q2-2008"/>
        <s v="Q3-2008"/>
        <s v="Q4-2008"/>
        <s v="Q1-2009"/>
        <s v="Q2-2009"/>
        <s v="Q3-2009"/>
        <s v="Q4-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  <x15:cachedUniqueName index="4" name="[Date].[Calendar Quarter-Month].[Quarter].&amp;[Q1-2008]"/>
            <x15:cachedUniqueName index="5" name="[Date].[Calendar Quarter-Month].[Quarter].&amp;[Q2-2008]"/>
            <x15:cachedUniqueName index="6" name="[Date].[Calendar Quarter-Month].[Quarter].&amp;[Q3-2008]"/>
            <x15:cachedUniqueName index="7" name="[Date].[Calendar Quarter-Month].[Quarter].&amp;[Q4-2008]"/>
            <x15:cachedUniqueName index="8" name="[Date].[Calendar Quarter-Month].[Quarter].&amp;[Q1-2009]"/>
            <x15:cachedUniqueName index="9" name="[Date].[Calendar Quarter-Month].[Quarter].&amp;[Q2-2009]"/>
            <x15:cachedUniqueName index="10" name="[Date].[Calendar Quarter-Month].[Quarter].&amp;[Q3-2009]"/>
            <x15:cachedUniqueName index="11" name="[Date].[Calendar Quarter-Month].[Quarter].&amp;[Q4-2009]"/>
          </x15:cachedUniqueNames>
        </ext>
      </extLst>
    </cacheField>
    <cacheField name="[Date].[Calendar Quarter-Month].[Month]" caption="Month" numFmtId="0" hierarchy="27" level="3">
      <sharedItems containsSemiMixedTypes="0" containsNonDate="0" containsString="0"/>
    </cacheField>
    <cacheField name="[Date].[Calendar Quarter-Month].[Date]" caption="Date" numFmtId="0" hierarchy="27" level="4">
      <sharedItems containsSemiMixedTypes="0" containsNonDate="0" containsString="0"/>
    </cacheField>
    <cacheField name="[Measures].[MAT Sales]" caption="MAT Sales" numFmtId="0" hierarchy="146" level="32767"/>
    <cacheField name="[Measures].[YTD Sales]" caption="YTD Sales" numFmtId="0" hierarchy="124" level="32767"/>
  </cacheFields>
  <cacheHierarchies count="15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6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 oneField="1">
      <fieldsUsage count="1">
        <fieldUsage x="5"/>
      </fieldsUsage>
    </cacheHierarchy>
    <cacheHierarchy uniqueName="[Measures].[MAT Sales Wrong]" caption="MAT Sales Wrong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102.523546990742" createdVersion="5" refreshedVersion="5" minRefreshableVersion="3" recordCount="0" supportSubquery="1" supportAdvancedDrill="1">
  <cacheSource type="external" connectionId="2"/>
  <cacheFields count="8">
    <cacheField name="[Measures].[Sales Amount]" caption="Sales Amount" numFmtId="0" hierarchy="123" level="32767"/>
    <cacheField name="[Date].[Calendar Quarter-Month].[Year]" caption="Year" numFmtId="0" hierarchy="27" level="1">
      <sharedItems count="4">
        <s v="CY 2007"/>
        <s v="CY 2008"/>
        <s v="CY 2009"/>
        <s v="CY 201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  <x15:cachedUniqueName index="3" name="[Date].[Calendar Quarter-Month].[Year].&amp;[CY 2011]"/>
          </x15:cachedUniqueNames>
        </ext>
      </extLst>
    </cacheField>
    <cacheField name="[Date].[Calendar Quarter-Month].[Quarter]" caption="Quarter" numFmtId="0" hierarchy="27" level="2">
      <sharedItems count="13">
        <s v="Q1-2007"/>
        <s v="Q2-2007"/>
        <s v="Q3-2007"/>
        <s v="Q4-2007"/>
        <s v="Q1-2008"/>
        <s v="Q2-2008"/>
        <s v="Q3-2008"/>
        <s v="Q4-2008"/>
        <s v="Q1-2009"/>
        <s v="Q2-2009"/>
        <s v="Q3-2009"/>
        <s v="Q4-2009"/>
        <s v="Q4-201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  <x15:cachedUniqueName index="4" name="[Date].[Calendar Quarter-Month].[Quarter].&amp;[Q1-2008]"/>
            <x15:cachedUniqueName index="5" name="[Date].[Calendar Quarter-Month].[Quarter].&amp;[Q2-2008]"/>
            <x15:cachedUniqueName index="6" name="[Date].[Calendar Quarter-Month].[Quarter].&amp;[Q3-2008]"/>
            <x15:cachedUniqueName index="7" name="[Date].[Calendar Quarter-Month].[Quarter].&amp;[Q4-2008]"/>
            <x15:cachedUniqueName index="8" name="[Date].[Calendar Quarter-Month].[Quarter].&amp;[Q1-2009]"/>
            <x15:cachedUniqueName index="9" name="[Date].[Calendar Quarter-Month].[Quarter].&amp;[Q2-2009]"/>
            <x15:cachedUniqueName index="10" name="[Date].[Calendar Quarter-Month].[Quarter].&amp;[Q3-2009]"/>
            <x15:cachedUniqueName index="11" name="[Date].[Calendar Quarter-Month].[Quarter].&amp;[Q4-2009]"/>
            <x15:cachedUniqueName index="12" name="[Date].[Calendar Quarter-Month].[Quarter].&amp;[Q4-2011]"/>
          </x15:cachedUniqueNames>
        </ext>
      </extLst>
    </cacheField>
    <cacheField name="[Date].[Calendar Quarter-Month].[Month]" caption="Month" numFmtId="0" hierarchy="27" level="3">
      <sharedItems containsNonDate="0" count="1">
        <s v="December 201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December 2011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  <cacheField name="[Measures].[MAT Sales]" caption="MAT Sales" numFmtId="0" hierarchy="146" level="32767"/>
    <cacheField name="[Measures].[YTD Sales]" caption="YTD Sales" numFmtId="0" hierarchy="124" level="32767"/>
    <cacheField name="[Measures].[MAT Sales Wrong]" caption="MAT Sales Wrong" numFmtId="0" hierarchy="147" level="32767"/>
  </cacheFields>
  <cacheHierarchies count="15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6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 oneField="1">
      <fieldsUsage count="1">
        <fieldUsage x="5"/>
      </fieldsUsage>
    </cacheHierarchy>
    <cacheHierarchy uniqueName="[Measures].[MAT Sales Wrong]" caption="MAT Sales Wrong" measure="1" displayFolder="" measureGroup="Sales" count="0" oneField="1">
      <fieldsUsage count="1">
        <fieldUsage x="7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tag="3ae7e07c-356e-4332-ba80-aafc1d7e8790" updatedVersion="5" minRefreshableVersion="3" useAutoFormatting="1" itemPrintTitles="1" createdVersion="5" indent="0" outline="1" outlineData="1" multipleFieldFilters="0">
  <location ref="B3:E19" firstHeaderRow="0" firstDataRow="1" firstDataCol="1"/>
  <pivotFields count="7">
    <pivotField dataField="1" showAll="0"/>
    <pivotField axis="axisRow" allDrilled="1" showAll="0" dataSourceSort="1">
      <items count="4">
        <item c="1" x="0" d="1"/>
        <item c="1" x="1" d="1"/>
        <item c="1" x="2" d="1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</pivotFields>
  <rowFields count="2">
    <field x="1"/>
    <field x="2"/>
  </rowFields>
  <rowItems count="16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6" subtotal="count" baseField="0" baseItem="0"/>
    <dataField fld="5" subtotal="count" baseField="0" baseItem="0"/>
  </dataFields>
  <pivotHierarchies count="1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8" applyNumberFormats="0" applyBorderFormats="0" applyFontFormats="0" applyPatternFormats="0" applyAlignmentFormats="0" applyWidthHeightFormats="1" dataCaption="Values" tag="dc64982f-b8f8-4667-bb47-84c0050a2d9b" updatedVersion="5" minRefreshableVersion="3" useAutoFormatting="1" itemPrintTitles="1" createdVersion="5" indent="0" outline="1" outlineData="1" multipleFieldFilters="0">
  <location ref="B3:F21" firstHeaderRow="0" firstDataRow="1" firstDataCol="1"/>
  <pivotFields count="8">
    <pivotField dataField="1" showAll="0"/>
    <pivotField axis="axisRow" allDrilled="1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4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t="default"/>
      </items>
    </pivotField>
    <pivotField axis="axisRow" showAll="0" dataSourceSort="1">
      <items count="2">
        <item c="1" x="0" d="1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</pivotFields>
  <rowFields count="2">
    <field x="1"/>
    <field x="2"/>
  </rowFields>
  <rowItems count="18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r="1">
      <x v="10"/>
    </i>
    <i r="1">
      <x v="11"/>
    </i>
    <i>
      <x v="3"/>
    </i>
    <i r="1">
      <x v="1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6" subtotal="count" baseField="0" baseItem="0"/>
    <dataField fld="5" subtotal="count" baseField="0" baseItem="0"/>
    <dataField fld="7" subtotal="count" baseField="0" baseItem="0"/>
  </dataFields>
  <pivotHierarchies count="1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9"/>
  <sheetViews>
    <sheetView workbookViewId="0">
      <selection activeCell="E9" sqref="E9"/>
    </sheetView>
  </sheetViews>
  <sheetFormatPr defaultRowHeight="15" x14ac:dyDescent="0.25"/>
  <cols>
    <col min="2" max="2" width="13.140625" customWidth="1"/>
    <col min="3" max="10" width="13.85546875" bestFit="1" customWidth="1"/>
  </cols>
  <sheetData>
    <row r="3" spans="2:5" x14ac:dyDescent="0.25">
      <c r="B3" s="1" t="s">
        <v>2</v>
      </c>
      <c r="C3" t="s">
        <v>0</v>
      </c>
      <c r="D3" t="s">
        <v>10</v>
      </c>
      <c r="E3" t="s">
        <v>19</v>
      </c>
    </row>
    <row r="4" spans="2:5" x14ac:dyDescent="0.25">
      <c r="B4" s="2" t="s">
        <v>3</v>
      </c>
      <c r="C4" s="4">
        <v>12457410.847999999</v>
      </c>
      <c r="D4" s="4">
        <v>12457410.847999999</v>
      </c>
      <c r="E4" s="4">
        <v>12457410.847999999</v>
      </c>
    </row>
    <row r="5" spans="2:5" x14ac:dyDescent="0.25">
      <c r="B5" s="3" t="s">
        <v>6</v>
      </c>
      <c r="C5" s="4">
        <v>2984492</v>
      </c>
      <c r="D5" s="4">
        <v>2984492</v>
      </c>
      <c r="E5" s="4">
        <v>2984492</v>
      </c>
    </row>
    <row r="6" spans="2:5" x14ac:dyDescent="0.25">
      <c r="B6" s="3" t="s">
        <v>7</v>
      </c>
      <c r="C6" s="4">
        <v>3200754.23</v>
      </c>
      <c r="D6" s="4">
        <v>6185246.2300000004</v>
      </c>
      <c r="E6" s="4">
        <v>6185246.2300000004</v>
      </c>
    </row>
    <row r="7" spans="2:5" x14ac:dyDescent="0.25">
      <c r="B7" s="3" t="s">
        <v>8</v>
      </c>
      <c r="C7" s="4">
        <v>3058427.6039999998</v>
      </c>
      <c r="D7" s="4">
        <v>9243673.8340000007</v>
      </c>
      <c r="E7" s="4">
        <v>9243673.8340000007</v>
      </c>
    </row>
    <row r="8" spans="2:5" x14ac:dyDescent="0.25">
      <c r="B8" s="3" t="s">
        <v>9</v>
      </c>
      <c r="C8" s="4">
        <v>3213737.014</v>
      </c>
      <c r="D8" s="4">
        <v>12457410.847999999</v>
      </c>
      <c r="E8" s="4">
        <v>12457410.847999999</v>
      </c>
    </row>
    <row r="9" spans="2:5" x14ac:dyDescent="0.25">
      <c r="B9" s="2" t="s">
        <v>4</v>
      </c>
      <c r="C9" s="4">
        <v>11031426.298</v>
      </c>
      <c r="D9" s="4">
        <v>11031426.298</v>
      </c>
      <c r="E9" s="4">
        <v>11031426.298</v>
      </c>
    </row>
    <row r="10" spans="2:5" x14ac:dyDescent="0.25">
      <c r="B10" s="3" t="s">
        <v>15</v>
      </c>
      <c r="C10" s="4">
        <v>2059517.0079999999</v>
      </c>
      <c r="D10" s="4">
        <v>2059517.0079999999</v>
      </c>
      <c r="E10" s="4">
        <v>11532435.856000001</v>
      </c>
    </row>
    <row r="11" spans="2:5" x14ac:dyDescent="0.25">
      <c r="B11" s="3" t="s">
        <v>16</v>
      </c>
      <c r="C11" s="4">
        <v>2917842.57</v>
      </c>
      <c r="D11" s="4">
        <v>4977359.5779999997</v>
      </c>
      <c r="E11" s="4">
        <v>11249524.196</v>
      </c>
    </row>
    <row r="12" spans="2:5" x14ac:dyDescent="0.25">
      <c r="B12" s="3" t="s">
        <v>17</v>
      </c>
      <c r="C12" s="4">
        <v>2750589.99</v>
      </c>
      <c r="D12" s="4">
        <v>7727949.568</v>
      </c>
      <c r="E12" s="4">
        <v>10941686.582</v>
      </c>
    </row>
    <row r="13" spans="2:5" x14ac:dyDescent="0.25">
      <c r="B13" s="3" t="s">
        <v>18</v>
      </c>
      <c r="C13" s="4">
        <v>3303476.73</v>
      </c>
      <c r="D13" s="4">
        <v>11031426.298</v>
      </c>
      <c r="E13" s="4">
        <v>11031426.298</v>
      </c>
    </row>
    <row r="14" spans="2:5" x14ac:dyDescent="0.25">
      <c r="B14" s="2" t="s">
        <v>5</v>
      </c>
      <c r="C14" s="4">
        <v>10201311.359999999</v>
      </c>
      <c r="D14" s="4">
        <v>10201311.359999999</v>
      </c>
      <c r="E14" s="4">
        <v>10201311.359999999</v>
      </c>
    </row>
    <row r="15" spans="2:5" x14ac:dyDescent="0.25">
      <c r="B15" s="3" t="s">
        <v>11</v>
      </c>
      <c r="C15" s="4">
        <v>1902822.33</v>
      </c>
      <c r="D15" s="4">
        <v>1902822.33</v>
      </c>
      <c r="E15" s="4">
        <v>10874731.619999999</v>
      </c>
    </row>
    <row r="16" spans="2:5" x14ac:dyDescent="0.25">
      <c r="B16" s="3" t="s">
        <v>12</v>
      </c>
      <c r="C16" s="4">
        <v>2752395.02</v>
      </c>
      <c r="D16" s="4">
        <v>4655217.3499999996</v>
      </c>
      <c r="E16" s="4">
        <v>10709284.07</v>
      </c>
    </row>
    <row r="17" spans="2:5" x14ac:dyDescent="0.25">
      <c r="B17" s="3" t="s">
        <v>13</v>
      </c>
      <c r="C17" s="4">
        <v>2744264.62</v>
      </c>
      <c r="D17" s="4">
        <v>7399481.9699999997</v>
      </c>
      <c r="E17" s="4">
        <v>10702958.699999999</v>
      </c>
    </row>
    <row r="18" spans="2:5" x14ac:dyDescent="0.25">
      <c r="B18" s="3" t="s">
        <v>14</v>
      </c>
      <c r="C18" s="4">
        <v>2801829.39</v>
      </c>
      <c r="D18" s="4">
        <v>10201311.359999999</v>
      </c>
      <c r="E18" s="4">
        <v>10201311.359999999</v>
      </c>
    </row>
    <row r="19" spans="2:5" x14ac:dyDescent="0.25">
      <c r="B19" s="2" t="s">
        <v>1</v>
      </c>
      <c r="C19" s="4">
        <v>33690148.505999997</v>
      </c>
      <c r="D19" s="4"/>
      <c r="E19" s="4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21"/>
  <sheetViews>
    <sheetView tabSelected="1" workbookViewId="0">
      <selection activeCell="H25" sqref="H25"/>
    </sheetView>
  </sheetViews>
  <sheetFormatPr defaultRowHeight="15" x14ac:dyDescent="0.25"/>
  <cols>
    <col min="2" max="2" width="13.140625" customWidth="1"/>
    <col min="3" max="5" width="13.85546875" bestFit="1" customWidth="1"/>
    <col min="6" max="6" width="16.7109375" bestFit="1" customWidth="1"/>
    <col min="7" max="10" width="13.85546875" bestFit="1" customWidth="1"/>
  </cols>
  <sheetData>
    <row r="3" spans="2:6" x14ac:dyDescent="0.25">
      <c r="B3" s="1" t="s">
        <v>2</v>
      </c>
      <c r="C3" t="s">
        <v>0</v>
      </c>
      <c r="D3" t="s">
        <v>10</v>
      </c>
      <c r="E3" t="s">
        <v>19</v>
      </c>
      <c r="F3" t="s">
        <v>20</v>
      </c>
    </row>
    <row r="4" spans="2:6" x14ac:dyDescent="0.25">
      <c r="B4" s="2" t="s">
        <v>3</v>
      </c>
      <c r="C4" s="4">
        <v>12457410.847999999</v>
      </c>
      <c r="D4" s="4">
        <v>12457410.847999999</v>
      </c>
      <c r="E4" s="4">
        <v>12457410.847999999</v>
      </c>
      <c r="F4" s="4">
        <v>12457410.847999999</v>
      </c>
    </row>
    <row r="5" spans="2:6" x14ac:dyDescent="0.25">
      <c r="B5" s="3" t="s">
        <v>6</v>
      </c>
      <c r="C5" s="4">
        <v>2984492</v>
      </c>
      <c r="D5" s="4">
        <v>2984492</v>
      </c>
      <c r="E5" s="4">
        <v>2984492</v>
      </c>
      <c r="F5" s="4">
        <v>2984492</v>
      </c>
    </row>
    <row r="6" spans="2:6" x14ac:dyDescent="0.25">
      <c r="B6" s="3" t="s">
        <v>7</v>
      </c>
      <c r="C6" s="4">
        <v>3200754.23</v>
      </c>
      <c r="D6" s="4">
        <v>6185246.2300000004</v>
      </c>
      <c r="E6" s="4">
        <v>6185246.2300000004</v>
      </c>
      <c r="F6" s="4">
        <v>6185246.2300000004</v>
      </c>
    </row>
    <row r="7" spans="2:6" x14ac:dyDescent="0.25">
      <c r="B7" s="3" t="s">
        <v>8</v>
      </c>
      <c r="C7" s="4">
        <v>3058427.6039999998</v>
      </c>
      <c r="D7" s="4">
        <v>9243673.8340000007</v>
      </c>
      <c r="E7" s="4">
        <v>9243673.8340000007</v>
      </c>
      <c r="F7" s="4">
        <v>9243673.8340000007</v>
      </c>
    </row>
    <row r="8" spans="2:6" x14ac:dyDescent="0.25">
      <c r="B8" s="3" t="s">
        <v>9</v>
      </c>
      <c r="C8" s="4">
        <v>3213737.014</v>
      </c>
      <c r="D8" s="4">
        <v>12457410.847999999</v>
      </c>
      <c r="E8" s="4">
        <v>12457410.847999999</v>
      </c>
      <c r="F8" s="4">
        <v>12457410.847999999</v>
      </c>
    </row>
    <row r="9" spans="2:6" x14ac:dyDescent="0.25">
      <c r="B9" s="2" t="s">
        <v>4</v>
      </c>
      <c r="C9" s="4">
        <v>11031426.298</v>
      </c>
      <c r="D9" s="4">
        <v>11031426.298</v>
      </c>
      <c r="E9" s="4">
        <v>11031426.298</v>
      </c>
      <c r="F9" s="4">
        <v>11031426.298</v>
      </c>
    </row>
    <row r="10" spans="2:6" x14ac:dyDescent="0.25">
      <c r="B10" s="3" t="s">
        <v>15</v>
      </c>
      <c r="C10" s="4">
        <v>2059517.0079999999</v>
      </c>
      <c r="D10" s="4">
        <v>2059517.0079999999</v>
      </c>
      <c r="E10" s="4">
        <v>11532435.856000001</v>
      </c>
      <c r="F10" s="4">
        <v>11532435.856000001</v>
      </c>
    </row>
    <row r="11" spans="2:6" x14ac:dyDescent="0.25">
      <c r="B11" s="3" t="s">
        <v>16</v>
      </c>
      <c r="C11" s="4">
        <v>2917842.57</v>
      </c>
      <c r="D11" s="4">
        <v>4977359.5779999997</v>
      </c>
      <c r="E11" s="4">
        <v>11249524.196</v>
      </c>
      <c r="F11" s="4">
        <v>11249524.196</v>
      </c>
    </row>
    <row r="12" spans="2:6" x14ac:dyDescent="0.25">
      <c r="B12" s="3" t="s">
        <v>17</v>
      </c>
      <c r="C12" s="4">
        <v>2750589.99</v>
      </c>
      <c r="D12" s="4">
        <v>7727949.568</v>
      </c>
      <c r="E12" s="4">
        <v>10941686.582</v>
      </c>
      <c r="F12" s="4">
        <v>10941686.582</v>
      </c>
    </row>
    <row r="13" spans="2:6" x14ac:dyDescent="0.25">
      <c r="B13" s="3" t="s">
        <v>18</v>
      </c>
      <c r="C13" s="4">
        <v>3303476.73</v>
      </c>
      <c r="D13" s="4">
        <v>11031426.298</v>
      </c>
      <c r="E13" s="4">
        <v>11031426.298</v>
      </c>
      <c r="F13" s="4">
        <v>11031426.298</v>
      </c>
    </row>
    <row r="14" spans="2:6" x14ac:dyDescent="0.25">
      <c r="B14" s="2" t="s">
        <v>5</v>
      </c>
      <c r="C14" s="4">
        <v>10201311.359999999</v>
      </c>
      <c r="D14" s="4">
        <v>10201311.359999999</v>
      </c>
      <c r="E14" s="4">
        <v>10201311.359999999</v>
      </c>
      <c r="F14" s="4">
        <v>10201311.359999999</v>
      </c>
    </row>
    <row r="15" spans="2:6" x14ac:dyDescent="0.25">
      <c r="B15" s="3" t="s">
        <v>11</v>
      </c>
      <c r="C15" s="4">
        <v>1902822.33</v>
      </c>
      <c r="D15" s="4">
        <v>1902822.33</v>
      </c>
      <c r="E15" s="4">
        <v>10874731.619999999</v>
      </c>
      <c r="F15" s="4">
        <v>10874731.619999999</v>
      </c>
    </row>
    <row r="16" spans="2:6" x14ac:dyDescent="0.25">
      <c r="B16" s="3" t="s">
        <v>12</v>
      </c>
      <c r="C16" s="4">
        <v>2752395.02</v>
      </c>
      <c r="D16" s="4">
        <v>4655217.3499999996</v>
      </c>
      <c r="E16" s="4">
        <v>10709284.07</v>
      </c>
      <c r="F16" s="4">
        <v>10709284.07</v>
      </c>
    </row>
    <row r="17" spans="2:6" x14ac:dyDescent="0.25">
      <c r="B17" s="3" t="s">
        <v>13</v>
      </c>
      <c r="C17" s="4">
        <v>2744264.62</v>
      </c>
      <c r="D17" s="4">
        <v>7399481.9699999997</v>
      </c>
      <c r="E17" s="4">
        <v>10702958.699999999</v>
      </c>
      <c r="F17" s="4">
        <v>10702958.699999999</v>
      </c>
    </row>
    <row r="18" spans="2:6" x14ac:dyDescent="0.25">
      <c r="B18" s="3" t="s">
        <v>14</v>
      </c>
      <c r="C18" s="4">
        <v>2801829.39</v>
      </c>
      <c r="D18" s="4">
        <v>10201311.359999999</v>
      </c>
      <c r="E18" s="4">
        <v>10201311.359999999</v>
      </c>
      <c r="F18" s="4">
        <v>10201311.359999999</v>
      </c>
    </row>
    <row r="19" spans="2:6" x14ac:dyDescent="0.25">
      <c r="B19" s="2" t="s">
        <v>21</v>
      </c>
      <c r="C19" s="4"/>
      <c r="D19" s="4"/>
      <c r="E19" s="4"/>
      <c r="F19" s="4">
        <v>33690148.505999997</v>
      </c>
    </row>
    <row r="20" spans="2:6" x14ac:dyDescent="0.25">
      <c r="B20" s="3" t="s">
        <v>22</v>
      </c>
      <c r="C20" s="4"/>
      <c r="D20" s="4"/>
      <c r="E20" s="4"/>
      <c r="F20" s="4">
        <v>33690148.505999997</v>
      </c>
    </row>
    <row r="21" spans="2:6" x14ac:dyDescent="0.25">
      <c r="B21" s="2" t="s">
        <v>1</v>
      </c>
      <c r="C21" s="4">
        <v>33690148.505999997</v>
      </c>
      <c r="D21" s="4"/>
      <c r="E21" s="4"/>
      <c r="F21" s="4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4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 2 0 1 5 - 0 4 - 0 9 T 1 0 : 4 6 : 0 7 . 5 1 9 5 2 5 7 + 0 2 : 0 0 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16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 W r o n g < / M e a s u r e N a m e > < D i s p l a y N a m e > M A T   S a l e s  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 7 - 9 1 < / S l i c e r S h e e t N a m e > < S A H o s t H a s h > 1 2 9 8 2 6 7 4 7 6 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M e a s u r e s \ M A T   S a l e s   W r o n g & l t ; / K e y & g t ; & l t ; / D i a g r a m O b j e c t K e y & g t ; & l t ; D i a g r a m O b j e c t K e y & g t ; & l t ; K e y & g t ; M e a s u r e s \ M A T   S a l e s   W r o n g \ T a g I n f o \ F o r m u l a & l t ; / K e y & g t ; & l t ; / D i a g r a m O b j e c t K e y & g t ; & l t ; D i a g r a m O b j e c t K e y & g t ; & l t ; K e y & g t ; M e a s u r e s \ M A T   S a l e s   W r o n g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7 & l t ; / F o c u s R o w & g t ; & l t ; S e l e c t i o n E n d R o w & g t ; 7 & l t ; / S e l e c t i o n E n d R o w & g t ; & l t ; S e l e c t i o n S t a r t R o w & g t ; 7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c 6 4 9 8 2 f - b 8 f 8 - 4 6 6 7 - b b 4 7 - 8 4 c 0 0 5 0 a 2 d 9 b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 W r o n g < / M e a s u r e N a m e > < D i s p l a y N a m e > M A T   S a l e s  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 7 - 9 2 < / S l i c e r S h e e t N a m e > < S A H o s t H a s h > 1 1 0 1 9 5 6 3 9 6 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Props1.xml><?xml version="1.0" encoding="utf-8"?>
<ds:datastoreItem xmlns:ds="http://schemas.openxmlformats.org/officeDocument/2006/customXml" ds:itemID="{F21D0E80-A97A-4844-9C89-EC2FB6924EDE}">
  <ds:schemaRefs/>
</ds:datastoreItem>
</file>

<file path=customXml/itemProps10.xml><?xml version="1.0" encoding="utf-8"?>
<ds:datastoreItem xmlns:ds="http://schemas.openxmlformats.org/officeDocument/2006/customXml" ds:itemID="{AA488FB2-DB17-4C43-BA58-99152939E3FC}">
  <ds:schemaRefs/>
</ds:datastoreItem>
</file>

<file path=customXml/itemProps11.xml><?xml version="1.0" encoding="utf-8"?>
<ds:datastoreItem xmlns:ds="http://schemas.openxmlformats.org/officeDocument/2006/customXml" ds:itemID="{B078AC07-3EF7-48A8-AD76-5A070DB58C66}">
  <ds:schemaRefs/>
</ds:datastoreItem>
</file>

<file path=customXml/itemProps12.xml><?xml version="1.0" encoding="utf-8"?>
<ds:datastoreItem xmlns:ds="http://schemas.openxmlformats.org/officeDocument/2006/customXml" ds:itemID="{3C349204-19B6-49CA-B78F-C022245C4BC6}">
  <ds:schemaRefs/>
</ds:datastoreItem>
</file>

<file path=customXml/itemProps13.xml><?xml version="1.0" encoding="utf-8"?>
<ds:datastoreItem xmlns:ds="http://schemas.openxmlformats.org/officeDocument/2006/customXml" ds:itemID="{E29BF30A-062A-4513-9521-6094C576F775}">
  <ds:schemaRefs/>
</ds:datastoreItem>
</file>

<file path=customXml/itemProps14.xml><?xml version="1.0" encoding="utf-8"?>
<ds:datastoreItem xmlns:ds="http://schemas.openxmlformats.org/officeDocument/2006/customXml" ds:itemID="{66C11BC6-6A5B-4589-B648-84016C30DADB}">
  <ds:schemaRefs/>
</ds:datastoreItem>
</file>

<file path=customXml/itemProps15.xml><?xml version="1.0" encoding="utf-8"?>
<ds:datastoreItem xmlns:ds="http://schemas.openxmlformats.org/officeDocument/2006/customXml" ds:itemID="{B7C529E3-F09B-498B-803B-7D0D48773E34}">
  <ds:schemaRefs/>
</ds:datastoreItem>
</file>

<file path=customXml/itemProps16.xml><?xml version="1.0" encoding="utf-8"?>
<ds:datastoreItem xmlns:ds="http://schemas.openxmlformats.org/officeDocument/2006/customXml" ds:itemID="{C4A2B248-EAA5-484D-A4A9-088ADB95D4FF}">
  <ds:schemaRefs/>
</ds:datastoreItem>
</file>

<file path=customXml/itemProps17.xml><?xml version="1.0" encoding="utf-8"?>
<ds:datastoreItem xmlns:ds="http://schemas.openxmlformats.org/officeDocument/2006/customXml" ds:itemID="{E5D7E1E1-D057-4809-867C-51990ABE51E9}">
  <ds:schemaRefs/>
</ds:datastoreItem>
</file>

<file path=customXml/itemProps18.xml><?xml version="1.0" encoding="utf-8"?>
<ds:datastoreItem xmlns:ds="http://schemas.openxmlformats.org/officeDocument/2006/customXml" ds:itemID="{2E20B2ED-C2E2-4480-853D-71039FA63099}">
  <ds:schemaRefs/>
</ds:datastoreItem>
</file>

<file path=customXml/itemProps19.xml><?xml version="1.0" encoding="utf-8"?>
<ds:datastoreItem xmlns:ds="http://schemas.openxmlformats.org/officeDocument/2006/customXml" ds:itemID="{800D8E7F-E940-4041-86A0-108DE4FD6381}">
  <ds:schemaRefs/>
</ds:datastoreItem>
</file>

<file path=customXml/itemProps2.xml><?xml version="1.0" encoding="utf-8"?>
<ds:datastoreItem xmlns:ds="http://schemas.openxmlformats.org/officeDocument/2006/customXml" ds:itemID="{E35EB21A-0F20-4EA6-AA03-CFB9C52BA225}">
  <ds:schemaRefs/>
</ds:datastoreItem>
</file>

<file path=customXml/itemProps20.xml><?xml version="1.0" encoding="utf-8"?>
<ds:datastoreItem xmlns:ds="http://schemas.openxmlformats.org/officeDocument/2006/customXml" ds:itemID="{F9B0A6E5-F18B-4773-9C65-A0A736B07F88}">
  <ds:schemaRefs/>
</ds:datastoreItem>
</file>

<file path=customXml/itemProps21.xml><?xml version="1.0" encoding="utf-8"?>
<ds:datastoreItem xmlns:ds="http://schemas.openxmlformats.org/officeDocument/2006/customXml" ds:itemID="{970BB18D-E757-47B5-9C3B-8C8FFC9B902E}">
  <ds:schemaRefs/>
</ds:datastoreItem>
</file>

<file path=customXml/itemProps22.xml><?xml version="1.0" encoding="utf-8"?>
<ds:datastoreItem xmlns:ds="http://schemas.openxmlformats.org/officeDocument/2006/customXml" ds:itemID="{9EE90285-1FBB-48A7-A63D-80DE91FE0E3F}">
  <ds:schemaRefs/>
</ds:datastoreItem>
</file>

<file path=customXml/itemProps23.xml><?xml version="1.0" encoding="utf-8"?>
<ds:datastoreItem xmlns:ds="http://schemas.openxmlformats.org/officeDocument/2006/customXml" ds:itemID="{073AC92E-7660-4CEF-9F30-9FFAB9D82A68}">
  <ds:schemaRefs/>
</ds:datastoreItem>
</file>

<file path=customXml/itemProps24.xml><?xml version="1.0" encoding="utf-8"?>
<ds:datastoreItem xmlns:ds="http://schemas.openxmlformats.org/officeDocument/2006/customXml" ds:itemID="{432ED351-7B71-45B1-A980-89F01FD283F3}">
  <ds:schemaRefs/>
</ds:datastoreItem>
</file>

<file path=customXml/itemProps25.xml><?xml version="1.0" encoding="utf-8"?>
<ds:datastoreItem xmlns:ds="http://schemas.openxmlformats.org/officeDocument/2006/customXml" ds:itemID="{F1F150A0-6FF8-4305-A80C-90CBF6259B2E}">
  <ds:schemaRefs/>
</ds:datastoreItem>
</file>

<file path=customXml/itemProps26.xml><?xml version="1.0" encoding="utf-8"?>
<ds:datastoreItem xmlns:ds="http://schemas.openxmlformats.org/officeDocument/2006/customXml" ds:itemID="{27EB8737-159A-4238-BCE6-5AA681691C44}">
  <ds:schemaRefs/>
</ds:datastoreItem>
</file>

<file path=customXml/itemProps27.xml><?xml version="1.0" encoding="utf-8"?>
<ds:datastoreItem xmlns:ds="http://schemas.openxmlformats.org/officeDocument/2006/customXml" ds:itemID="{F50C9FE1-2C8E-4D66-AE87-B28A18CCCA18}">
  <ds:schemaRefs/>
</ds:datastoreItem>
</file>

<file path=customXml/itemProps28.xml><?xml version="1.0" encoding="utf-8"?>
<ds:datastoreItem xmlns:ds="http://schemas.openxmlformats.org/officeDocument/2006/customXml" ds:itemID="{8D53D093-274E-4F55-BBB5-8CF3084EF59D}">
  <ds:schemaRefs/>
</ds:datastoreItem>
</file>

<file path=customXml/itemProps29.xml><?xml version="1.0" encoding="utf-8"?>
<ds:datastoreItem xmlns:ds="http://schemas.openxmlformats.org/officeDocument/2006/customXml" ds:itemID="{1FEBC49E-9D52-4E2A-BCB3-403A094EFA6A}">
  <ds:schemaRefs/>
</ds:datastoreItem>
</file>

<file path=customXml/itemProps3.xml><?xml version="1.0" encoding="utf-8"?>
<ds:datastoreItem xmlns:ds="http://schemas.openxmlformats.org/officeDocument/2006/customXml" ds:itemID="{1770E1A4-12E3-479B-A109-2E5E709C9688}">
  <ds:schemaRefs/>
</ds:datastoreItem>
</file>

<file path=customXml/itemProps30.xml><?xml version="1.0" encoding="utf-8"?>
<ds:datastoreItem xmlns:ds="http://schemas.openxmlformats.org/officeDocument/2006/customXml" ds:itemID="{EE5A35BF-799C-41D1-AD6C-AF3FB69D7F82}">
  <ds:schemaRefs/>
</ds:datastoreItem>
</file>

<file path=customXml/itemProps4.xml><?xml version="1.0" encoding="utf-8"?>
<ds:datastoreItem xmlns:ds="http://schemas.openxmlformats.org/officeDocument/2006/customXml" ds:itemID="{32A78761-07FD-4A1B-8BD3-B992BBE58BE2}">
  <ds:schemaRefs/>
</ds:datastoreItem>
</file>

<file path=customXml/itemProps5.xml><?xml version="1.0" encoding="utf-8"?>
<ds:datastoreItem xmlns:ds="http://schemas.openxmlformats.org/officeDocument/2006/customXml" ds:itemID="{4920975B-7E25-4CA9-A71E-AE97F4D31627}">
  <ds:schemaRefs/>
</ds:datastoreItem>
</file>

<file path=customXml/itemProps6.xml><?xml version="1.0" encoding="utf-8"?>
<ds:datastoreItem xmlns:ds="http://schemas.openxmlformats.org/officeDocument/2006/customXml" ds:itemID="{32DB97B7-EC32-45BE-B5BB-0A418821182F}">
  <ds:schemaRefs/>
</ds:datastoreItem>
</file>

<file path=customXml/itemProps7.xml><?xml version="1.0" encoding="utf-8"?>
<ds:datastoreItem xmlns:ds="http://schemas.openxmlformats.org/officeDocument/2006/customXml" ds:itemID="{56853420-2917-4D53-996A-3B2266A91D36}">
  <ds:schemaRefs/>
</ds:datastoreItem>
</file>

<file path=customXml/itemProps8.xml><?xml version="1.0" encoding="utf-8"?>
<ds:datastoreItem xmlns:ds="http://schemas.openxmlformats.org/officeDocument/2006/customXml" ds:itemID="{E3345618-26D8-42D6-844D-BBB9FE35999D}">
  <ds:schemaRefs/>
</ds:datastoreItem>
</file>

<file path=customXml/itemProps9.xml><?xml version="1.0" encoding="utf-8"?>
<ds:datastoreItem xmlns:ds="http://schemas.openxmlformats.org/officeDocument/2006/customXml" ds:itemID="{21814BB1-39DB-47A2-9A66-4916A13E0F1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7-21</vt:lpstr>
      <vt:lpstr>7-22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2015-09-05T17:06:53Z</dcterms:modified>
</cp:coreProperties>
</file>